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15" i="1" l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B22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B37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B51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C58" i="1"/>
  <c r="B58" i="1"/>
</calcChain>
</file>

<file path=xl/sharedStrings.xml><?xml version="1.0" encoding="utf-8"?>
<sst xmlns="http://schemas.openxmlformats.org/spreadsheetml/2006/main" count="212" uniqueCount="59">
  <si>
    <t>Φ10</t>
    <phoneticPr fontId="1" type="noConversion"/>
  </si>
  <si>
    <t>Φ15</t>
    <phoneticPr fontId="1" type="noConversion"/>
  </si>
  <si>
    <t>Φ20</t>
    <phoneticPr fontId="1" type="noConversion"/>
  </si>
  <si>
    <t>Φ25</t>
    <phoneticPr fontId="1" type="noConversion"/>
  </si>
  <si>
    <t>Φ30</t>
    <phoneticPr fontId="1" type="noConversion"/>
  </si>
  <si>
    <t>Φ45</t>
    <phoneticPr fontId="1" type="noConversion"/>
  </si>
  <si>
    <t>Φ50</t>
    <phoneticPr fontId="1" type="noConversion"/>
  </si>
  <si>
    <t>Φ55</t>
    <phoneticPr fontId="1" type="noConversion"/>
  </si>
  <si>
    <t>Φ60</t>
    <phoneticPr fontId="1" type="noConversion"/>
  </si>
  <si>
    <t>Φ65</t>
    <phoneticPr fontId="1" type="noConversion"/>
  </si>
  <si>
    <t>Φ35</t>
    <phoneticPr fontId="1" type="noConversion"/>
  </si>
  <si>
    <t>Φ40</t>
    <phoneticPr fontId="1" type="noConversion"/>
  </si>
  <si>
    <t>Φ70</t>
    <phoneticPr fontId="1" type="noConversion"/>
  </si>
  <si>
    <t>Φ75</t>
    <phoneticPr fontId="1" type="noConversion"/>
  </si>
  <si>
    <t>Φ80</t>
    <phoneticPr fontId="1" type="noConversion"/>
  </si>
  <si>
    <t>Φ85</t>
    <phoneticPr fontId="1" type="noConversion"/>
  </si>
  <si>
    <t>Φ90</t>
    <phoneticPr fontId="1" type="noConversion"/>
  </si>
  <si>
    <t>Φ95</t>
    <phoneticPr fontId="1" type="noConversion"/>
  </si>
  <si>
    <t>Φ100</t>
    <phoneticPr fontId="1" type="noConversion"/>
  </si>
  <si>
    <t>Φ200</t>
    <phoneticPr fontId="1" type="noConversion"/>
  </si>
  <si>
    <t>Φ190</t>
    <phoneticPr fontId="1" type="noConversion"/>
  </si>
  <si>
    <t>Φ180</t>
    <phoneticPr fontId="1" type="noConversion"/>
  </si>
  <si>
    <t>Φ170</t>
    <phoneticPr fontId="1" type="noConversion"/>
  </si>
  <si>
    <t>Φ160</t>
    <phoneticPr fontId="1" type="noConversion"/>
  </si>
  <si>
    <t>Φ150</t>
    <phoneticPr fontId="1" type="noConversion"/>
  </si>
  <si>
    <t>Φ140</t>
    <phoneticPr fontId="1" type="noConversion"/>
  </si>
  <si>
    <t>Φ130</t>
    <phoneticPr fontId="1" type="noConversion"/>
  </si>
  <si>
    <t>Φ120</t>
    <phoneticPr fontId="1" type="noConversion"/>
  </si>
  <si>
    <t>Φ110</t>
    <phoneticPr fontId="1" type="noConversion"/>
  </si>
  <si>
    <t>Φ2</t>
    <phoneticPr fontId="1" type="noConversion"/>
  </si>
  <si>
    <t>Φ90</t>
    <phoneticPr fontId="1" type="noConversion"/>
  </si>
  <si>
    <t>Φ95</t>
    <phoneticPr fontId="1" type="noConversion"/>
  </si>
  <si>
    <t>Φ85</t>
    <phoneticPr fontId="1" type="noConversion"/>
  </si>
  <si>
    <t>Φ80</t>
    <phoneticPr fontId="1" type="noConversion"/>
  </si>
  <si>
    <t>Φ75</t>
    <phoneticPr fontId="1" type="noConversion"/>
  </si>
  <si>
    <t>Φ70</t>
    <phoneticPr fontId="1" type="noConversion"/>
  </si>
  <si>
    <t>Φ65</t>
    <phoneticPr fontId="1" type="noConversion"/>
  </si>
  <si>
    <t>Φ60</t>
    <phoneticPr fontId="1" type="noConversion"/>
  </si>
  <si>
    <t>Φ8</t>
    <phoneticPr fontId="1" type="noConversion"/>
  </si>
  <si>
    <t>Φ6</t>
    <phoneticPr fontId="1" type="noConversion"/>
  </si>
  <si>
    <t>Φ4</t>
    <phoneticPr fontId="1" type="noConversion"/>
  </si>
  <si>
    <t>Φ15</t>
    <phoneticPr fontId="1" type="noConversion"/>
  </si>
  <si>
    <t>d</t>
    <phoneticPr fontId="1" type="noConversion"/>
  </si>
  <si>
    <r>
      <t>D</t>
    </r>
    <r>
      <rPr>
        <sz val="12"/>
        <color theme="1"/>
        <rFont val="宋体"/>
        <family val="3"/>
        <charset val="134"/>
        <scheme val="minor"/>
      </rPr>
      <t>1</t>
    </r>
    <phoneticPr fontId="1" type="noConversion"/>
  </si>
  <si>
    <r>
      <t>D</t>
    </r>
    <r>
      <rPr>
        <sz val="12"/>
        <color theme="1"/>
        <rFont val="宋体"/>
        <family val="3"/>
        <charset val="134"/>
        <scheme val="minor"/>
      </rPr>
      <t>2</t>
    </r>
    <phoneticPr fontId="1" type="noConversion"/>
  </si>
  <si>
    <r>
      <t>D</t>
    </r>
    <r>
      <rPr>
        <sz val="12"/>
        <color theme="1"/>
        <rFont val="宋体"/>
        <family val="3"/>
        <charset val="134"/>
        <scheme val="minor"/>
      </rPr>
      <t>3</t>
    </r>
    <phoneticPr fontId="1" type="noConversion"/>
  </si>
  <si>
    <r>
      <t>d</t>
    </r>
    <r>
      <rPr>
        <sz val="12"/>
        <color theme="1"/>
        <rFont val="宋体"/>
        <family val="3"/>
        <charset val="134"/>
        <scheme val="minor"/>
      </rPr>
      <t>⊙</t>
    </r>
    <phoneticPr fontId="1" type="noConversion"/>
  </si>
  <si>
    <r>
      <t>D</t>
    </r>
    <r>
      <rPr>
        <sz val="12"/>
        <color theme="1"/>
        <rFont val="宋体"/>
        <family val="3"/>
        <charset val="134"/>
        <scheme val="minor"/>
      </rPr>
      <t>◎</t>
    </r>
    <phoneticPr fontId="1" type="noConversion"/>
  </si>
  <si>
    <t>孔壁最小间距≥10</t>
    <phoneticPr fontId="1" type="noConversion"/>
  </si>
  <si>
    <t>磨簧机料盘常规排孔参考表（Ⅰ）</t>
    <phoneticPr fontId="1" type="noConversion"/>
  </si>
  <si>
    <t>磨簧机料盘常规排孔参考表（Ⅱ）</t>
    <phoneticPr fontId="1" type="noConversion"/>
  </si>
  <si>
    <t>MK240-6D型 （Dp=Φ500×Φ55）×1</t>
    <phoneticPr fontId="1" type="noConversion"/>
  </si>
  <si>
    <t>MK240-6S型 （Dp=Φ420×Φ55）×2</t>
    <phoneticPr fontId="1" type="noConversion"/>
  </si>
  <si>
    <r>
      <t>M7740-5型 （D</t>
    </r>
    <r>
      <rPr>
        <sz val="14"/>
        <color theme="1"/>
        <rFont val="宋体"/>
        <family val="3"/>
        <charset val="134"/>
        <scheme val="minor"/>
      </rPr>
      <t>p</t>
    </r>
    <r>
      <rPr>
        <sz val="14"/>
        <color theme="1"/>
        <rFont val="宋体"/>
        <family val="2"/>
        <scheme val="minor"/>
      </rPr>
      <t>=Φ500×Φ80）×1</t>
    </r>
    <phoneticPr fontId="1" type="noConversion"/>
  </si>
  <si>
    <t>M7745K-9D型 （Dp=Φ740×Φ60）×1</t>
    <phoneticPr fontId="1" type="noConversion"/>
  </si>
  <si>
    <t>M7745K-9S型 （Dp=Φ580×Φ60）×2</t>
    <phoneticPr fontId="1" type="noConversion"/>
  </si>
  <si>
    <t>M7766K-12S型 （Dp=Φ750×Φ70）×2</t>
    <phoneticPr fontId="1" type="noConversion"/>
  </si>
  <si>
    <t>M7766K-12D型 （Dp=Φ750×Φ70）×1</t>
    <phoneticPr fontId="1" type="noConversion"/>
  </si>
  <si>
    <t>M7790K-20D型 （Dp=Φ1000×Φ80）×1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</si>
</sst>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>
      <selection sqref="A1:T58"/>
    </sheetView>
  </sheetViews>
  <sheetFormatPr defaultRowHeight="13.5" x14ac:dyDescent="0.15"/>
  <cols>
    <col min="1" max="20" width="7.125" customWidth="1"/>
  </cols>
  <sheetData>
    <row r="1" spans="1:20" ht="17.45" customHeight="1" x14ac:dyDescent="0.15">
      <c r="A1" s="5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48</v>
      </c>
      <c r="S1" s="4"/>
      <c r="T1" s="4"/>
    </row>
    <row r="2" spans="1:20" ht="17.45" customHeight="1" x14ac:dyDescent="0.15">
      <c r="A2" s="6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ht="17.45" customHeight="1" x14ac:dyDescent="0.15">
      <c r="A3" s="1" t="s">
        <v>42</v>
      </c>
      <c r="B3" s="1" t="s">
        <v>29</v>
      </c>
      <c r="C3" s="1" t="s">
        <v>40</v>
      </c>
      <c r="D3" s="1" t="s">
        <v>39</v>
      </c>
      <c r="E3" s="1" t="s">
        <v>38</v>
      </c>
      <c r="F3" s="1" t="s">
        <v>0</v>
      </c>
      <c r="G3" s="1" t="s">
        <v>41</v>
      </c>
      <c r="H3" s="1" t="s">
        <v>2</v>
      </c>
      <c r="I3" s="1" t="s">
        <v>3</v>
      </c>
      <c r="J3" s="1" t="s">
        <v>4</v>
      </c>
      <c r="K3" s="1" t="s">
        <v>10</v>
      </c>
      <c r="L3" s="1" t="s">
        <v>11</v>
      </c>
      <c r="M3" s="1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12</v>
      </c>
      <c r="S3" s="1" t="s">
        <v>13</v>
      </c>
      <c r="T3" s="1" t="s">
        <v>14</v>
      </c>
    </row>
    <row r="4" spans="1:20" ht="17.45" customHeight="1" x14ac:dyDescent="0.15">
      <c r="A4" s="1" t="s">
        <v>47</v>
      </c>
      <c r="B4" s="1">
        <v>3</v>
      </c>
      <c r="C4" s="1">
        <v>3</v>
      </c>
      <c r="D4" s="1">
        <v>3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</row>
    <row r="5" spans="1:20" ht="17.45" customHeight="1" x14ac:dyDescent="0.15">
      <c r="A5" s="1" t="s">
        <v>43</v>
      </c>
      <c r="B5" s="1">
        <v>120</v>
      </c>
      <c r="C5" s="1">
        <v>106</v>
      </c>
      <c r="D5" s="1">
        <v>100</v>
      </c>
      <c r="E5" s="1">
        <v>80</v>
      </c>
      <c r="F5" s="1">
        <v>72</v>
      </c>
      <c r="G5" s="1">
        <v>58</v>
      </c>
      <c r="H5" s="1">
        <v>49</v>
      </c>
      <c r="I5" s="1">
        <v>41</v>
      </c>
      <c r="J5" s="1">
        <v>36</v>
      </c>
      <c r="K5" s="1">
        <v>31</v>
      </c>
      <c r="L5" s="1">
        <v>22</v>
      </c>
      <c r="M5" s="1">
        <v>25</v>
      </c>
      <c r="N5" s="1">
        <v>22</v>
      </c>
      <c r="O5" s="1">
        <v>20</v>
      </c>
      <c r="P5" s="1">
        <v>19</v>
      </c>
      <c r="Q5" s="1">
        <v>17</v>
      </c>
      <c r="R5" s="1">
        <v>16</v>
      </c>
      <c r="S5" s="1">
        <v>15</v>
      </c>
      <c r="T5" s="1">
        <v>14</v>
      </c>
    </row>
    <row r="6" spans="1:20" ht="17.45" customHeight="1" x14ac:dyDescent="0.15">
      <c r="A6" s="1" t="s">
        <v>44</v>
      </c>
      <c r="B6" s="1">
        <v>116</v>
      </c>
      <c r="C6" s="1">
        <v>96</v>
      </c>
      <c r="D6" s="1">
        <v>86</v>
      </c>
      <c r="E6" s="1">
        <v>76</v>
      </c>
      <c r="F6" s="1">
        <v>66</v>
      </c>
      <c r="G6" s="1">
        <v>51</v>
      </c>
      <c r="H6" s="1">
        <v>42</v>
      </c>
      <c r="I6" s="1">
        <v>35</v>
      </c>
      <c r="J6" s="1">
        <v>29</v>
      </c>
      <c r="K6" s="1">
        <v>25</v>
      </c>
      <c r="L6" s="1">
        <v>22</v>
      </c>
      <c r="M6" s="3"/>
      <c r="N6" s="3"/>
      <c r="O6" s="3"/>
      <c r="P6" s="3"/>
      <c r="Q6" s="3"/>
      <c r="R6" s="3"/>
      <c r="S6" s="3"/>
      <c r="T6" s="3"/>
    </row>
    <row r="7" spans="1:20" ht="17.45" customHeight="1" x14ac:dyDescent="0.15">
      <c r="A7" s="1" t="s">
        <v>45</v>
      </c>
      <c r="B7" s="1">
        <v>112</v>
      </c>
      <c r="C7" s="1">
        <v>90</v>
      </c>
      <c r="D7" s="1">
        <v>80</v>
      </c>
      <c r="E7" s="1">
        <v>69</v>
      </c>
      <c r="F7" s="1">
        <v>60</v>
      </c>
      <c r="G7" s="1">
        <v>45</v>
      </c>
      <c r="H7" s="1">
        <v>36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7.45" customHeight="1" x14ac:dyDescent="0.15">
      <c r="A8" s="1" t="s">
        <v>46</v>
      </c>
      <c r="B8" s="1">
        <f>SUM(B5:B7)</f>
        <v>348</v>
      </c>
      <c r="C8" s="1">
        <f t="shared" ref="C8" si="0">SUM(C5:C7)</f>
        <v>292</v>
      </c>
      <c r="D8" s="1">
        <f t="shared" ref="D8" si="1">SUM(D5:D7)</f>
        <v>266</v>
      </c>
      <c r="E8" s="1">
        <f t="shared" ref="E8" si="2">SUM(E5:E7)</f>
        <v>225</v>
      </c>
      <c r="F8" s="1">
        <f t="shared" ref="F8" si="3">SUM(F5:F7)</f>
        <v>198</v>
      </c>
      <c r="G8" s="1">
        <f t="shared" ref="G8" si="4">SUM(G5:G7)</f>
        <v>154</v>
      </c>
      <c r="H8" s="1">
        <f t="shared" ref="H8" si="5">SUM(H5:H7)</f>
        <v>127</v>
      </c>
      <c r="I8" s="1">
        <f t="shared" ref="I8" si="6">SUM(I5:I7)</f>
        <v>76</v>
      </c>
      <c r="J8" s="1">
        <f t="shared" ref="J8" si="7">SUM(J5:J7)</f>
        <v>65</v>
      </c>
      <c r="K8" s="1">
        <f t="shared" ref="K8" si="8">SUM(K5:K7)</f>
        <v>56</v>
      </c>
      <c r="L8" s="1">
        <f t="shared" ref="L8" si="9">SUM(L5:L7)</f>
        <v>44</v>
      </c>
      <c r="M8" s="1">
        <f t="shared" ref="M8" si="10">SUM(M5:M7)</f>
        <v>25</v>
      </c>
      <c r="N8" s="1">
        <f t="shared" ref="N8" si="11">SUM(N5:N7)</f>
        <v>22</v>
      </c>
      <c r="O8" s="1">
        <f t="shared" ref="O8" si="12">SUM(O5:O7)</f>
        <v>20</v>
      </c>
      <c r="P8" s="1">
        <f t="shared" ref="P8" si="13">SUM(P5:P7)</f>
        <v>19</v>
      </c>
      <c r="Q8" s="1">
        <f t="shared" ref="Q8" si="14">SUM(Q5:Q7)</f>
        <v>17</v>
      </c>
      <c r="R8" s="1">
        <f t="shared" ref="R8" si="15">SUM(R5:R7)</f>
        <v>16</v>
      </c>
      <c r="S8" s="1">
        <f t="shared" ref="S8" si="16">SUM(S5:S7)</f>
        <v>15</v>
      </c>
      <c r="T8" s="1">
        <f t="shared" ref="T8" si="17">SUM(T5:T7)</f>
        <v>14</v>
      </c>
    </row>
    <row r="9" spans="1:20" ht="17.45" customHeight="1" x14ac:dyDescent="0.15">
      <c r="A9" s="4" t="s">
        <v>51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7.45" customHeight="1" x14ac:dyDescent="0.15">
      <c r="A10" s="1" t="s">
        <v>42</v>
      </c>
      <c r="B10" s="1" t="s">
        <v>29</v>
      </c>
      <c r="C10" s="1" t="s">
        <v>40</v>
      </c>
      <c r="D10" s="1" t="s">
        <v>39</v>
      </c>
      <c r="E10" s="1" t="s">
        <v>38</v>
      </c>
      <c r="F10" s="1" t="s">
        <v>0</v>
      </c>
      <c r="G10" s="1" t="s">
        <v>1</v>
      </c>
      <c r="H10" s="1" t="s">
        <v>2</v>
      </c>
      <c r="I10" s="1" t="s">
        <v>3</v>
      </c>
      <c r="J10" s="1" t="s">
        <v>4</v>
      </c>
      <c r="K10" s="1" t="s">
        <v>10</v>
      </c>
      <c r="L10" s="1" t="s">
        <v>11</v>
      </c>
      <c r="M10" s="1" t="s">
        <v>5</v>
      </c>
      <c r="N10" s="1" t="s">
        <v>6</v>
      </c>
      <c r="O10" s="1" t="s">
        <v>7</v>
      </c>
      <c r="P10" s="1" t="s">
        <v>8</v>
      </c>
      <c r="Q10" s="1" t="s">
        <v>9</v>
      </c>
      <c r="R10" s="1" t="s">
        <v>12</v>
      </c>
      <c r="S10" s="1" t="s">
        <v>13</v>
      </c>
      <c r="T10" s="1" t="s">
        <v>14</v>
      </c>
    </row>
    <row r="11" spans="1:20" ht="17.45" customHeight="1" x14ac:dyDescent="0.15">
      <c r="A11" s="1" t="s">
        <v>47</v>
      </c>
      <c r="B11" s="1">
        <v>3</v>
      </c>
      <c r="C11" s="1">
        <v>3</v>
      </c>
      <c r="D11" s="1">
        <v>3</v>
      </c>
      <c r="E11" s="1">
        <v>3</v>
      </c>
      <c r="F11" s="1">
        <v>3</v>
      </c>
      <c r="G11" s="1">
        <v>3</v>
      </c>
      <c r="H11" s="1">
        <v>3</v>
      </c>
      <c r="I11" s="1">
        <v>2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</row>
    <row r="12" spans="1:20" ht="17.45" customHeight="1" x14ac:dyDescent="0.15">
      <c r="A12" s="1" t="s">
        <v>43</v>
      </c>
      <c r="B12" s="1">
        <v>120</v>
      </c>
      <c r="C12" s="1">
        <v>106</v>
      </c>
      <c r="D12" s="1">
        <v>100</v>
      </c>
      <c r="E12" s="1">
        <v>80</v>
      </c>
      <c r="F12" s="1">
        <v>72</v>
      </c>
      <c r="G12" s="1">
        <v>58</v>
      </c>
      <c r="H12" s="1">
        <v>49</v>
      </c>
      <c r="I12" s="1">
        <v>41</v>
      </c>
      <c r="J12" s="1">
        <v>36</v>
      </c>
      <c r="K12" s="1">
        <v>31</v>
      </c>
      <c r="L12" s="1">
        <v>22</v>
      </c>
      <c r="M12" s="1">
        <v>25</v>
      </c>
      <c r="N12" s="1">
        <v>22</v>
      </c>
      <c r="O12" s="1">
        <v>20</v>
      </c>
      <c r="P12" s="1">
        <v>19</v>
      </c>
      <c r="Q12" s="1">
        <v>17</v>
      </c>
      <c r="R12" s="1">
        <v>16</v>
      </c>
      <c r="S12" s="1">
        <v>15</v>
      </c>
      <c r="T12" s="1">
        <v>14</v>
      </c>
    </row>
    <row r="13" spans="1:20" ht="17.45" customHeight="1" x14ac:dyDescent="0.15">
      <c r="A13" s="1" t="s">
        <v>44</v>
      </c>
      <c r="B13" s="1">
        <v>116</v>
      </c>
      <c r="C13" s="1">
        <v>96</v>
      </c>
      <c r="D13" s="1">
        <v>86</v>
      </c>
      <c r="E13" s="1">
        <v>76</v>
      </c>
      <c r="F13" s="1">
        <v>66</v>
      </c>
      <c r="G13" s="1">
        <v>51</v>
      </c>
      <c r="H13" s="1">
        <v>42</v>
      </c>
      <c r="I13" s="1">
        <v>35</v>
      </c>
      <c r="J13" s="1">
        <v>29</v>
      </c>
      <c r="K13" s="1">
        <v>25</v>
      </c>
      <c r="L13" s="1">
        <v>22</v>
      </c>
      <c r="M13" s="3"/>
      <c r="N13" s="3"/>
      <c r="O13" s="3"/>
      <c r="P13" s="3"/>
      <c r="Q13" s="3"/>
      <c r="R13" s="3"/>
      <c r="S13" s="3"/>
      <c r="T13" s="3"/>
    </row>
    <row r="14" spans="1:20" ht="17.45" customHeight="1" x14ac:dyDescent="0.15">
      <c r="A14" s="1" t="s">
        <v>45</v>
      </c>
      <c r="B14" s="1">
        <v>112</v>
      </c>
      <c r="C14" s="1">
        <v>90</v>
      </c>
      <c r="D14" s="1">
        <v>80</v>
      </c>
      <c r="E14" s="1">
        <v>69</v>
      </c>
      <c r="F14" s="1">
        <v>60</v>
      </c>
      <c r="G14" s="1">
        <v>45</v>
      </c>
      <c r="H14" s="1">
        <v>36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45" customHeight="1" x14ac:dyDescent="0.15">
      <c r="A15" s="1" t="s">
        <v>46</v>
      </c>
      <c r="B15" s="1">
        <f>SUM(B12:B14)</f>
        <v>348</v>
      </c>
      <c r="C15" s="1">
        <f t="shared" ref="C15:T15" si="18">SUM(C12:C14)</f>
        <v>292</v>
      </c>
      <c r="D15" s="1">
        <f t="shared" si="18"/>
        <v>266</v>
      </c>
      <c r="E15" s="1">
        <f t="shared" si="18"/>
        <v>225</v>
      </c>
      <c r="F15" s="1">
        <f t="shared" si="18"/>
        <v>198</v>
      </c>
      <c r="G15" s="1">
        <f t="shared" si="18"/>
        <v>154</v>
      </c>
      <c r="H15" s="1">
        <f t="shared" si="18"/>
        <v>127</v>
      </c>
      <c r="I15" s="1">
        <f t="shared" si="18"/>
        <v>76</v>
      </c>
      <c r="J15" s="1">
        <f t="shared" si="18"/>
        <v>65</v>
      </c>
      <c r="K15" s="1">
        <f t="shared" si="18"/>
        <v>56</v>
      </c>
      <c r="L15" s="1">
        <f t="shared" si="18"/>
        <v>44</v>
      </c>
      <c r="M15" s="1">
        <f t="shared" si="18"/>
        <v>25</v>
      </c>
      <c r="N15" s="1">
        <f t="shared" si="18"/>
        <v>22</v>
      </c>
      <c r="O15" s="1">
        <f t="shared" si="18"/>
        <v>20</v>
      </c>
      <c r="P15" s="1">
        <f t="shared" si="18"/>
        <v>19</v>
      </c>
      <c r="Q15" s="1">
        <f t="shared" si="18"/>
        <v>17</v>
      </c>
      <c r="R15" s="1">
        <f t="shared" si="18"/>
        <v>16</v>
      </c>
      <c r="S15" s="1">
        <f t="shared" si="18"/>
        <v>15</v>
      </c>
      <c r="T15" s="1">
        <f t="shared" si="18"/>
        <v>14</v>
      </c>
    </row>
    <row r="16" spans="1:20" ht="17.45" customHeight="1" x14ac:dyDescent="0.15">
      <c r="A16" s="4" t="s">
        <v>52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7.45" customHeight="1" x14ac:dyDescent="0.15">
      <c r="A17" s="1" t="s">
        <v>42</v>
      </c>
      <c r="B17" s="1" t="s">
        <v>29</v>
      </c>
      <c r="C17" s="1" t="s">
        <v>40</v>
      </c>
      <c r="D17" s="1" t="s">
        <v>39</v>
      </c>
      <c r="E17" s="1" t="s">
        <v>38</v>
      </c>
      <c r="F17" s="1" t="s">
        <v>0</v>
      </c>
      <c r="G17" s="1" t="s">
        <v>41</v>
      </c>
      <c r="H17" s="1" t="s">
        <v>2</v>
      </c>
      <c r="I17" s="1" t="s">
        <v>3</v>
      </c>
      <c r="J17" s="1" t="s">
        <v>4</v>
      </c>
      <c r="K17" s="1" t="s">
        <v>10</v>
      </c>
      <c r="L17" s="1" t="s">
        <v>11</v>
      </c>
      <c r="M17" s="1" t="s">
        <v>5</v>
      </c>
      <c r="N17" s="1" t="s">
        <v>6</v>
      </c>
      <c r="O17" s="1" t="s">
        <v>7</v>
      </c>
      <c r="P17" s="1" t="s">
        <v>8</v>
      </c>
      <c r="Q17" s="1" t="s">
        <v>9</v>
      </c>
      <c r="R17" s="1" t="s">
        <v>12</v>
      </c>
      <c r="S17" s="1" t="s">
        <v>13</v>
      </c>
      <c r="T17" s="1" t="s">
        <v>14</v>
      </c>
    </row>
    <row r="18" spans="1:20" ht="17.45" customHeight="1" x14ac:dyDescent="0.15">
      <c r="A18" s="1" t="s">
        <v>47</v>
      </c>
      <c r="B18" s="1">
        <v>3</v>
      </c>
      <c r="C18" s="1">
        <v>3</v>
      </c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</row>
    <row r="19" spans="1:20" ht="17.45" customHeight="1" x14ac:dyDescent="0.15">
      <c r="A19" s="1" t="s">
        <v>43</v>
      </c>
      <c r="B19" s="1">
        <v>100</v>
      </c>
      <c r="C19" s="1">
        <v>84</v>
      </c>
      <c r="D19" s="1">
        <v>76</v>
      </c>
      <c r="E19" s="1">
        <v>68</v>
      </c>
      <c r="F19" s="1">
        <v>60</v>
      </c>
      <c r="G19" s="1">
        <v>49</v>
      </c>
      <c r="H19" s="1">
        <v>40</v>
      </c>
      <c r="I19" s="1">
        <v>34</v>
      </c>
      <c r="J19" s="1">
        <v>29</v>
      </c>
      <c r="K19" s="1">
        <v>26</v>
      </c>
      <c r="L19" s="1">
        <v>18</v>
      </c>
      <c r="M19" s="1">
        <v>20</v>
      </c>
      <c r="N19" s="1">
        <v>18</v>
      </c>
      <c r="O19" s="1">
        <v>17</v>
      </c>
      <c r="P19" s="1">
        <v>15</v>
      </c>
      <c r="Q19" s="1">
        <v>14</v>
      </c>
      <c r="R19" s="1">
        <v>13</v>
      </c>
      <c r="S19" s="1">
        <v>12</v>
      </c>
      <c r="T19" s="1">
        <v>11</v>
      </c>
    </row>
    <row r="20" spans="1:20" ht="17.45" customHeight="1" x14ac:dyDescent="0.15">
      <c r="A20" s="1" t="s">
        <v>44</v>
      </c>
      <c r="B20" s="1">
        <v>96</v>
      </c>
      <c r="C20" s="1">
        <v>78</v>
      </c>
      <c r="D20" s="1">
        <v>70</v>
      </c>
      <c r="E20" s="1">
        <v>62</v>
      </c>
      <c r="F20" s="1">
        <v>54</v>
      </c>
      <c r="G20" s="1">
        <v>43</v>
      </c>
      <c r="H20" s="1">
        <v>34</v>
      </c>
      <c r="I20" s="1">
        <v>28</v>
      </c>
      <c r="J20" s="1">
        <v>23</v>
      </c>
      <c r="K20" s="1">
        <v>19</v>
      </c>
      <c r="L20" s="1">
        <v>18</v>
      </c>
      <c r="M20" s="3"/>
      <c r="N20" s="3"/>
      <c r="O20" s="3"/>
      <c r="P20" s="3"/>
      <c r="Q20" s="3"/>
      <c r="R20" s="3"/>
      <c r="S20" s="3"/>
      <c r="T20" s="3"/>
    </row>
    <row r="21" spans="1:20" ht="17.45" customHeight="1" x14ac:dyDescent="0.15">
      <c r="A21" s="1" t="s">
        <v>45</v>
      </c>
      <c r="B21" s="1">
        <v>90</v>
      </c>
      <c r="C21" s="1">
        <v>72</v>
      </c>
      <c r="D21" s="1">
        <v>64</v>
      </c>
      <c r="E21" s="1">
        <v>56</v>
      </c>
      <c r="F21" s="1">
        <v>48</v>
      </c>
      <c r="G21" s="1">
        <v>37</v>
      </c>
      <c r="H21" s="1">
        <v>28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7.45" customHeight="1" x14ac:dyDescent="0.15">
      <c r="A22" s="1" t="s">
        <v>46</v>
      </c>
      <c r="B22" s="1">
        <f>SUM(B19:B21)</f>
        <v>286</v>
      </c>
      <c r="C22" s="1">
        <f t="shared" ref="C22:T22" si="19">SUM(C19:C21)</f>
        <v>234</v>
      </c>
      <c r="D22" s="1">
        <f t="shared" si="19"/>
        <v>210</v>
      </c>
      <c r="E22" s="1">
        <f t="shared" si="19"/>
        <v>186</v>
      </c>
      <c r="F22" s="1">
        <f t="shared" si="19"/>
        <v>162</v>
      </c>
      <c r="G22" s="1">
        <f t="shared" si="19"/>
        <v>129</v>
      </c>
      <c r="H22" s="1">
        <f t="shared" si="19"/>
        <v>102</v>
      </c>
      <c r="I22" s="1">
        <f t="shared" si="19"/>
        <v>62</v>
      </c>
      <c r="J22" s="1">
        <f t="shared" si="19"/>
        <v>52</v>
      </c>
      <c r="K22" s="1">
        <f t="shared" si="19"/>
        <v>45</v>
      </c>
      <c r="L22" s="1">
        <f t="shared" si="19"/>
        <v>36</v>
      </c>
      <c r="M22" s="1">
        <f t="shared" si="19"/>
        <v>20</v>
      </c>
      <c r="N22" s="1">
        <f t="shared" si="19"/>
        <v>18</v>
      </c>
      <c r="O22" s="1">
        <f t="shared" si="19"/>
        <v>17</v>
      </c>
      <c r="P22" s="1">
        <f t="shared" si="19"/>
        <v>15</v>
      </c>
      <c r="Q22" s="1">
        <f t="shared" si="19"/>
        <v>14</v>
      </c>
      <c r="R22" s="1">
        <f t="shared" si="19"/>
        <v>13</v>
      </c>
      <c r="S22" s="1">
        <f t="shared" si="19"/>
        <v>12</v>
      </c>
      <c r="T22" s="1">
        <f t="shared" si="19"/>
        <v>11</v>
      </c>
    </row>
    <row r="23" spans="1:20" ht="17.45" customHeight="1" x14ac:dyDescent="0.15">
      <c r="A23" s="4" t="s">
        <v>54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7.45" customHeight="1" x14ac:dyDescent="0.15">
      <c r="A24" s="1" t="s">
        <v>42</v>
      </c>
      <c r="B24" s="1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G24" s="1" t="s">
        <v>10</v>
      </c>
      <c r="H24" s="1" t="s">
        <v>11</v>
      </c>
      <c r="I24" s="1" t="s">
        <v>5</v>
      </c>
      <c r="J24" s="1" t="s">
        <v>6</v>
      </c>
      <c r="K24" s="1" t="s">
        <v>7</v>
      </c>
      <c r="L24" s="1" t="s">
        <v>8</v>
      </c>
      <c r="M24" s="1" t="s">
        <v>9</v>
      </c>
      <c r="N24" s="1" t="s">
        <v>12</v>
      </c>
      <c r="O24" s="1" t="s">
        <v>13</v>
      </c>
      <c r="P24" s="1" t="s">
        <v>14</v>
      </c>
      <c r="Q24" s="1" t="s">
        <v>15</v>
      </c>
      <c r="R24" s="1" t="s">
        <v>16</v>
      </c>
      <c r="S24" s="1" t="s">
        <v>17</v>
      </c>
      <c r="T24" s="1" t="s">
        <v>18</v>
      </c>
    </row>
    <row r="25" spans="1:20" ht="17.45" customHeight="1" x14ac:dyDescent="0.15">
      <c r="A25" s="1" t="s">
        <v>47</v>
      </c>
      <c r="B25" s="1">
        <v>3</v>
      </c>
      <c r="C25" s="1">
        <v>3</v>
      </c>
      <c r="D25" s="1">
        <v>3</v>
      </c>
      <c r="E25" s="1">
        <v>3</v>
      </c>
      <c r="F25" s="1">
        <v>2</v>
      </c>
      <c r="G25" s="1">
        <v>2</v>
      </c>
      <c r="H25" s="1">
        <v>2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</row>
    <row r="26" spans="1:20" ht="17.45" customHeight="1" x14ac:dyDescent="0.15">
      <c r="A26" s="1" t="s">
        <v>43</v>
      </c>
      <c r="B26" s="1">
        <v>108</v>
      </c>
      <c r="C26" s="1">
        <v>87</v>
      </c>
      <c r="D26" s="1">
        <v>72</v>
      </c>
      <c r="E26" s="1">
        <v>62</v>
      </c>
      <c r="F26" s="1">
        <v>54</v>
      </c>
      <c r="G26" s="1">
        <v>48</v>
      </c>
      <c r="H26" s="1">
        <v>43</v>
      </c>
      <c r="I26" s="1">
        <v>39</v>
      </c>
      <c r="J26" s="1">
        <v>30</v>
      </c>
      <c r="K26" s="1">
        <v>32</v>
      </c>
      <c r="L26" s="1">
        <v>30</v>
      </c>
      <c r="M26" s="1">
        <v>27</v>
      </c>
      <c r="N26" s="1">
        <v>25</v>
      </c>
      <c r="O26" s="1">
        <v>24</v>
      </c>
      <c r="P26" s="1">
        <v>22</v>
      </c>
      <c r="Q26" s="1">
        <v>21</v>
      </c>
      <c r="R26" s="1">
        <v>20</v>
      </c>
      <c r="S26" s="1">
        <v>18</v>
      </c>
      <c r="T26" s="1">
        <v>17</v>
      </c>
    </row>
    <row r="27" spans="1:20" ht="17.45" customHeight="1" x14ac:dyDescent="0.15">
      <c r="A27" s="1" t="s">
        <v>44</v>
      </c>
      <c r="B27" s="1">
        <v>102</v>
      </c>
      <c r="C27" s="1">
        <v>81</v>
      </c>
      <c r="D27" s="1">
        <v>66</v>
      </c>
      <c r="E27" s="1">
        <v>56</v>
      </c>
      <c r="F27" s="1">
        <v>48</v>
      </c>
      <c r="G27" s="1">
        <v>42</v>
      </c>
      <c r="H27" s="1">
        <v>37</v>
      </c>
      <c r="I27" s="1">
        <v>32</v>
      </c>
      <c r="J27" s="1">
        <v>30</v>
      </c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7.45" customHeight="1" x14ac:dyDescent="0.15">
      <c r="A28" s="1" t="s">
        <v>45</v>
      </c>
      <c r="B28" s="1">
        <v>96</v>
      </c>
      <c r="C28" s="1">
        <v>75</v>
      </c>
      <c r="D28" s="1">
        <v>60</v>
      </c>
      <c r="E28" s="1">
        <v>49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7.45" customHeight="1" x14ac:dyDescent="0.15">
      <c r="A29" s="1" t="s">
        <v>46</v>
      </c>
      <c r="B29" s="1">
        <f>SUM(B26:B28)</f>
        <v>306</v>
      </c>
      <c r="C29" s="1">
        <f t="shared" ref="C29" si="20">SUM(C26:C28)</f>
        <v>243</v>
      </c>
      <c r="D29" s="1">
        <f t="shared" ref="D29" si="21">SUM(D26:D28)</f>
        <v>198</v>
      </c>
      <c r="E29" s="1">
        <f t="shared" ref="E29" si="22">SUM(E26:E28)</f>
        <v>167</v>
      </c>
      <c r="F29" s="1">
        <f t="shared" ref="F29" si="23">SUM(F26:F28)</f>
        <v>102</v>
      </c>
      <c r="G29" s="1">
        <f t="shared" ref="G29" si="24">SUM(G26:G28)</f>
        <v>90</v>
      </c>
      <c r="H29" s="1">
        <f t="shared" ref="H29" si="25">SUM(H26:H28)</f>
        <v>80</v>
      </c>
      <c r="I29" s="1">
        <f t="shared" ref="I29" si="26">SUM(I26:I28)</f>
        <v>71</v>
      </c>
      <c r="J29" s="1">
        <f t="shared" ref="J29" si="27">SUM(J26:J28)</f>
        <v>60</v>
      </c>
      <c r="K29" s="1">
        <f t="shared" ref="K29" si="28">SUM(K26:K28)</f>
        <v>32</v>
      </c>
      <c r="L29" s="1">
        <f t="shared" ref="L29" si="29">SUM(L26:L28)</f>
        <v>30</v>
      </c>
      <c r="M29" s="1">
        <f t="shared" ref="M29" si="30">SUM(M26:M28)</f>
        <v>27</v>
      </c>
      <c r="N29" s="1">
        <f t="shared" ref="N29" si="31">SUM(N26:N28)</f>
        <v>25</v>
      </c>
      <c r="O29" s="1">
        <f t="shared" ref="O29" si="32">SUM(O26:O28)</f>
        <v>24</v>
      </c>
      <c r="P29" s="1">
        <f t="shared" ref="P29" si="33">SUM(P26:P28)</f>
        <v>22</v>
      </c>
      <c r="Q29" s="1">
        <f t="shared" ref="Q29" si="34">SUM(Q26:Q28)</f>
        <v>21</v>
      </c>
      <c r="R29" s="1">
        <f t="shared" ref="R29" si="35">SUM(R26:R28)</f>
        <v>20</v>
      </c>
      <c r="S29" s="1">
        <f t="shared" ref="S29" si="36">SUM(S26:S28)</f>
        <v>18</v>
      </c>
      <c r="T29" s="1">
        <f t="shared" ref="T29" si="37">SUM(T26:T28)</f>
        <v>17</v>
      </c>
    </row>
    <row r="30" spans="1:20" ht="17.45" customHeight="1" x14ac:dyDescent="0.15">
      <c r="A30" s="5" t="s">
        <v>50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 t="s">
        <v>48</v>
      </c>
      <c r="S30" s="4"/>
      <c r="T30" s="4"/>
    </row>
    <row r="31" spans="1:20" ht="17.45" customHeight="1" x14ac:dyDescent="0.15">
      <c r="A31" s="4" t="s">
        <v>55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7.45" customHeight="1" x14ac:dyDescent="0.15">
      <c r="A32" s="1" t="s">
        <v>42</v>
      </c>
      <c r="B32" s="1" t="s">
        <v>0</v>
      </c>
      <c r="C32" s="1" t="s">
        <v>1</v>
      </c>
      <c r="D32" s="1" t="s">
        <v>2</v>
      </c>
      <c r="E32" s="1" t="s">
        <v>3</v>
      </c>
      <c r="F32" s="1" t="s">
        <v>4</v>
      </c>
      <c r="G32" s="1" t="s">
        <v>10</v>
      </c>
      <c r="H32" s="1" t="s">
        <v>11</v>
      </c>
      <c r="I32" s="1" t="s">
        <v>5</v>
      </c>
      <c r="J32" s="1" t="s">
        <v>6</v>
      </c>
      <c r="K32" s="1" t="s">
        <v>7</v>
      </c>
      <c r="L32" s="1" t="s">
        <v>8</v>
      </c>
      <c r="M32" s="1" t="s">
        <v>9</v>
      </c>
      <c r="N32" s="1" t="s">
        <v>12</v>
      </c>
      <c r="O32" s="1" t="s">
        <v>13</v>
      </c>
      <c r="P32" s="1" t="s">
        <v>14</v>
      </c>
      <c r="Q32" s="1" t="s">
        <v>15</v>
      </c>
      <c r="R32" s="1" t="s">
        <v>16</v>
      </c>
      <c r="S32" s="1" t="s">
        <v>17</v>
      </c>
      <c r="T32" s="1" t="s">
        <v>18</v>
      </c>
    </row>
    <row r="33" spans="1:20" ht="17.45" customHeight="1" x14ac:dyDescent="0.15">
      <c r="A33" s="1" t="s">
        <v>47</v>
      </c>
      <c r="B33" s="1">
        <v>3</v>
      </c>
      <c r="C33" s="1">
        <v>3</v>
      </c>
      <c r="D33" s="1">
        <v>3</v>
      </c>
      <c r="E33" s="1">
        <v>3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</row>
    <row r="34" spans="1:20" ht="17.45" customHeight="1" x14ac:dyDescent="0.15">
      <c r="A34" s="1" t="s">
        <v>43</v>
      </c>
      <c r="B34" s="1">
        <v>84</v>
      </c>
      <c r="C34" s="1">
        <v>68</v>
      </c>
      <c r="D34" s="1">
        <v>57</v>
      </c>
      <c r="E34" s="1">
        <v>48</v>
      </c>
      <c r="F34" s="1">
        <v>42</v>
      </c>
      <c r="G34" s="1">
        <v>37</v>
      </c>
      <c r="H34" s="1">
        <v>33</v>
      </c>
      <c r="I34" s="1">
        <v>29</v>
      </c>
      <c r="J34" s="1">
        <v>21</v>
      </c>
      <c r="K34" s="1">
        <v>24</v>
      </c>
      <c r="L34" s="1">
        <v>22</v>
      </c>
      <c r="M34" s="1">
        <v>21</v>
      </c>
      <c r="N34" s="1">
        <v>19</v>
      </c>
      <c r="O34" s="1">
        <v>18</v>
      </c>
      <c r="P34" s="1">
        <v>16</v>
      </c>
      <c r="Q34" s="1">
        <v>15</v>
      </c>
      <c r="R34" s="1">
        <v>14</v>
      </c>
      <c r="S34" s="1">
        <v>14</v>
      </c>
      <c r="T34" s="1">
        <v>13</v>
      </c>
    </row>
    <row r="35" spans="1:20" ht="17.45" customHeight="1" x14ac:dyDescent="0.15">
      <c r="A35" s="1" t="s">
        <v>44</v>
      </c>
      <c r="B35" s="1">
        <v>78</v>
      </c>
      <c r="C35" s="1">
        <v>61</v>
      </c>
      <c r="D35" s="1">
        <v>51</v>
      </c>
      <c r="E35" s="1">
        <v>42</v>
      </c>
      <c r="F35" s="1">
        <v>36</v>
      </c>
      <c r="G35" s="1">
        <v>31</v>
      </c>
      <c r="H35" s="1">
        <v>26</v>
      </c>
      <c r="I35" s="1">
        <v>23</v>
      </c>
      <c r="J35" s="1">
        <v>21</v>
      </c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7.45" customHeight="1" x14ac:dyDescent="0.15">
      <c r="A36" s="1" t="s">
        <v>45</v>
      </c>
      <c r="B36" s="1">
        <v>72</v>
      </c>
      <c r="C36" s="1">
        <v>55</v>
      </c>
      <c r="D36" s="1">
        <v>44</v>
      </c>
      <c r="E36" s="1">
        <v>36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7.45" customHeight="1" x14ac:dyDescent="0.15">
      <c r="A37" s="1" t="s">
        <v>46</v>
      </c>
      <c r="B37" s="1">
        <f>SUM(B34:B36)</f>
        <v>234</v>
      </c>
      <c r="C37" s="1">
        <f t="shared" ref="C37:T37" si="38">SUM(C34:C36)</f>
        <v>184</v>
      </c>
      <c r="D37" s="1">
        <f t="shared" si="38"/>
        <v>152</v>
      </c>
      <c r="E37" s="1">
        <f t="shared" si="38"/>
        <v>126</v>
      </c>
      <c r="F37" s="1">
        <f t="shared" si="38"/>
        <v>78</v>
      </c>
      <c r="G37" s="1">
        <f t="shared" si="38"/>
        <v>68</v>
      </c>
      <c r="H37" s="1">
        <f t="shared" si="38"/>
        <v>59</v>
      </c>
      <c r="I37" s="1">
        <f t="shared" si="38"/>
        <v>52</v>
      </c>
      <c r="J37" s="1">
        <f t="shared" si="38"/>
        <v>42</v>
      </c>
      <c r="K37" s="1">
        <f t="shared" si="38"/>
        <v>24</v>
      </c>
      <c r="L37" s="1">
        <f t="shared" si="38"/>
        <v>22</v>
      </c>
      <c r="M37" s="1">
        <f t="shared" si="38"/>
        <v>21</v>
      </c>
      <c r="N37" s="1">
        <f t="shared" si="38"/>
        <v>19</v>
      </c>
      <c r="O37" s="1">
        <f t="shared" si="38"/>
        <v>18</v>
      </c>
      <c r="P37" s="1">
        <f t="shared" si="38"/>
        <v>16</v>
      </c>
      <c r="Q37" s="1">
        <f t="shared" si="38"/>
        <v>15</v>
      </c>
      <c r="R37" s="1">
        <f t="shared" si="38"/>
        <v>14</v>
      </c>
      <c r="S37" s="1">
        <f t="shared" si="38"/>
        <v>14</v>
      </c>
      <c r="T37" s="1">
        <f t="shared" si="38"/>
        <v>13</v>
      </c>
    </row>
    <row r="38" spans="1:20" ht="17.45" customHeight="1" x14ac:dyDescent="0.15">
      <c r="A38" s="4" t="s">
        <v>57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7.45" customHeight="1" x14ac:dyDescent="0.15">
      <c r="A39" s="1" t="s">
        <v>42</v>
      </c>
      <c r="B39" s="1" t="s">
        <v>2</v>
      </c>
      <c r="C39" s="1" t="s">
        <v>3</v>
      </c>
      <c r="D39" s="1" t="s">
        <v>4</v>
      </c>
      <c r="E39" s="1" t="s">
        <v>10</v>
      </c>
      <c r="F39" s="1" t="s">
        <v>11</v>
      </c>
      <c r="G39" s="1" t="s">
        <v>5</v>
      </c>
      <c r="H39" s="1" t="s">
        <v>6</v>
      </c>
      <c r="I39" s="1" t="s">
        <v>7</v>
      </c>
      <c r="J39" s="1" t="s">
        <v>8</v>
      </c>
      <c r="K39" s="1" t="s">
        <v>9</v>
      </c>
      <c r="L39" s="1" t="s">
        <v>12</v>
      </c>
      <c r="M39" s="1" t="s">
        <v>13</v>
      </c>
      <c r="N39" s="1" t="s">
        <v>14</v>
      </c>
      <c r="O39" s="1" t="s">
        <v>15</v>
      </c>
      <c r="P39" s="1" t="s">
        <v>16</v>
      </c>
      <c r="Q39" s="1" t="s">
        <v>17</v>
      </c>
      <c r="R39" s="1" t="s">
        <v>18</v>
      </c>
      <c r="S39" s="1" t="s">
        <v>28</v>
      </c>
      <c r="T39" s="1" t="s">
        <v>27</v>
      </c>
    </row>
    <row r="40" spans="1:20" ht="17.45" customHeight="1" x14ac:dyDescent="0.15">
      <c r="A40" s="1" t="s">
        <v>47</v>
      </c>
      <c r="B40" s="1">
        <v>3</v>
      </c>
      <c r="C40" s="1">
        <v>3</v>
      </c>
      <c r="D40" s="1">
        <v>3</v>
      </c>
      <c r="E40" s="1">
        <v>3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>
        <v>1</v>
      </c>
      <c r="T40" s="1">
        <v>1</v>
      </c>
    </row>
    <row r="41" spans="1:20" ht="17.45" customHeight="1" x14ac:dyDescent="0.15">
      <c r="A41" s="1" t="s">
        <v>43</v>
      </c>
      <c r="B41" s="1">
        <v>74</v>
      </c>
      <c r="C41" s="1">
        <v>63</v>
      </c>
      <c r="D41" s="1">
        <v>55</v>
      </c>
      <c r="E41" s="1">
        <v>49</v>
      </c>
      <c r="F41" s="1">
        <v>43</v>
      </c>
      <c r="G41" s="1">
        <v>39</v>
      </c>
      <c r="H41" s="1">
        <v>36</v>
      </c>
      <c r="I41" s="1">
        <v>33</v>
      </c>
      <c r="J41" s="1">
        <v>24</v>
      </c>
      <c r="K41" s="1">
        <v>28</v>
      </c>
      <c r="L41" s="1">
        <v>26</v>
      </c>
      <c r="M41" s="1">
        <v>24</v>
      </c>
      <c r="N41" s="1">
        <v>22</v>
      </c>
      <c r="O41" s="1">
        <v>21</v>
      </c>
      <c r="P41" s="1">
        <v>20</v>
      </c>
      <c r="Q41" s="1">
        <v>19</v>
      </c>
      <c r="R41" s="1">
        <v>18</v>
      </c>
      <c r="S41" s="1">
        <v>16</v>
      </c>
      <c r="T41" s="1">
        <v>14</v>
      </c>
    </row>
    <row r="42" spans="1:20" ht="17.45" customHeight="1" x14ac:dyDescent="0.15">
      <c r="A42" s="1" t="s">
        <v>44</v>
      </c>
      <c r="B42" s="1">
        <v>68</v>
      </c>
      <c r="C42" s="1">
        <v>57</v>
      </c>
      <c r="D42" s="1">
        <v>49</v>
      </c>
      <c r="E42" s="1">
        <v>42</v>
      </c>
      <c r="F42" s="1">
        <v>37</v>
      </c>
      <c r="G42" s="1">
        <v>33</v>
      </c>
      <c r="H42" s="1">
        <v>29</v>
      </c>
      <c r="I42" s="1">
        <v>27</v>
      </c>
      <c r="J42" s="1">
        <v>24</v>
      </c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7.45" customHeight="1" x14ac:dyDescent="0.15">
      <c r="A43" s="1" t="s">
        <v>45</v>
      </c>
      <c r="B43" s="1">
        <v>61</v>
      </c>
      <c r="C43" s="1">
        <v>50</v>
      </c>
      <c r="D43" s="1">
        <v>43</v>
      </c>
      <c r="E43" s="1">
        <v>36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7.45" customHeight="1" x14ac:dyDescent="0.15">
      <c r="A44" s="1" t="s">
        <v>46</v>
      </c>
      <c r="B44" s="1">
        <f>SUM(B41:B43)</f>
        <v>203</v>
      </c>
      <c r="C44" s="1">
        <f t="shared" ref="C44" si="39">SUM(C41:C43)</f>
        <v>170</v>
      </c>
      <c r="D44" s="1">
        <f t="shared" ref="D44" si="40">SUM(D41:D43)</f>
        <v>147</v>
      </c>
      <c r="E44" s="1">
        <f t="shared" ref="E44" si="41">SUM(E41:E43)</f>
        <v>127</v>
      </c>
      <c r="F44" s="1">
        <f t="shared" ref="F44" si="42">SUM(F41:F43)</f>
        <v>80</v>
      </c>
      <c r="G44" s="1">
        <f t="shared" ref="G44" si="43">SUM(G41:G43)</f>
        <v>72</v>
      </c>
      <c r="H44" s="1">
        <f t="shared" ref="H44" si="44">SUM(H41:H43)</f>
        <v>65</v>
      </c>
      <c r="I44" s="1">
        <f t="shared" ref="I44" si="45">SUM(I41:I43)</f>
        <v>60</v>
      </c>
      <c r="J44" s="1">
        <f t="shared" ref="J44" si="46">SUM(J41:J43)</f>
        <v>48</v>
      </c>
      <c r="K44" s="1">
        <f t="shared" ref="K44" si="47">SUM(K41:K43)</f>
        <v>28</v>
      </c>
      <c r="L44" s="1">
        <f t="shared" ref="L44" si="48">SUM(L41:L43)</f>
        <v>26</v>
      </c>
      <c r="M44" s="1">
        <f t="shared" ref="M44" si="49">SUM(M41:M43)</f>
        <v>24</v>
      </c>
      <c r="N44" s="1">
        <f t="shared" ref="N44" si="50">SUM(N41:N43)</f>
        <v>22</v>
      </c>
      <c r="O44" s="1">
        <f t="shared" ref="O44" si="51">SUM(O41:O43)</f>
        <v>21</v>
      </c>
      <c r="P44" s="1">
        <f t="shared" ref="P44" si="52">SUM(P41:P43)</f>
        <v>20</v>
      </c>
      <c r="Q44" s="1">
        <f t="shared" ref="Q44" si="53">SUM(Q41:Q43)</f>
        <v>19</v>
      </c>
      <c r="R44" s="1">
        <f t="shared" ref="R44" si="54">SUM(R41:R43)</f>
        <v>18</v>
      </c>
      <c r="S44" s="1">
        <f t="shared" ref="S44" si="55">SUM(S41:S43)</f>
        <v>16</v>
      </c>
      <c r="T44" s="1">
        <f t="shared" ref="T44" si="56">SUM(T41:T43)</f>
        <v>14</v>
      </c>
    </row>
    <row r="45" spans="1:20" ht="17.45" customHeight="1" x14ac:dyDescent="0.15">
      <c r="A45" s="4" t="s">
        <v>56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7.45" customHeight="1" x14ac:dyDescent="0.15">
      <c r="A46" s="1" t="s">
        <v>42</v>
      </c>
      <c r="B46" s="1" t="s">
        <v>2</v>
      </c>
      <c r="C46" s="1" t="s">
        <v>3</v>
      </c>
      <c r="D46" s="1" t="s">
        <v>4</v>
      </c>
      <c r="E46" s="1" t="s">
        <v>10</v>
      </c>
      <c r="F46" s="1" t="s">
        <v>11</v>
      </c>
      <c r="G46" s="1" t="s">
        <v>5</v>
      </c>
      <c r="H46" s="1" t="s">
        <v>6</v>
      </c>
      <c r="I46" s="1" t="s">
        <v>7</v>
      </c>
      <c r="J46" s="1" t="s">
        <v>8</v>
      </c>
      <c r="K46" s="1" t="s">
        <v>9</v>
      </c>
      <c r="L46" s="1" t="s">
        <v>12</v>
      </c>
      <c r="M46" s="1" t="s">
        <v>13</v>
      </c>
      <c r="N46" s="1" t="s">
        <v>14</v>
      </c>
      <c r="O46" s="1" t="s">
        <v>15</v>
      </c>
      <c r="P46" s="1" t="s">
        <v>16</v>
      </c>
      <c r="Q46" s="1" t="s">
        <v>17</v>
      </c>
      <c r="R46" s="1" t="s">
        <v>18</v>
      </c>
      <c r="S46" s="1" t="s">
        <v>28</v>
      </c>
      <c r="T46" s="1" t="s">
        <v>27</v>
      </c>
    </row>
    <row r="47" spans="1:20" ht="17.45" customHeight="1" x14ac:dyDescent="0.15">
      <c r="A47" s="1" t="s">
        <v>47</v>
      </c>
      <c r="B47" s="1">
        <v>3</v>
      </c>
      <c r="C47" s="1">
        <v>3</v>
      </c>
      <c r="D47" s="1">
        <v>3</v>
      </c>
      <c r="E47" s="1">
        <v>3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</row>
    <row r="48" spans="1:20" ht="17.45" customHeight="1" x14ac:dyDescent="0.15">
      <c r="A48" s="1" t="s">
        <v>43</v>
      </c>
      <c r="B48" s="1">
        <v>74</v>
      </c>
      <c r="C48" s="1">
        <v>63</v>
      </c>
      <c r="D48" s="1">
        <v>55</v>
      </c>
      <c r="E48" s="1">
        <v>49</v>
      </c>
      <c r="F48" s="1">
        <v>43</v>
      </c>
      <c r="G48" s="1">
        <v>39</v>
      </c>
      <c r="H48" s="1">
        <v>36</v>
      </c>
      <c r="I48" s="1">
        <v>33</v>
      </c>
      <c r="J48" s="1">
        <v>24</v>
      </c>
      <c r="K48" s="1">
        <v>28</v>
      </c>
      <c r="L48" s="1">
        <v>26</v>
      </c>
      <c r="M48" s="1">
        <v>24</v>
      </c>
      <c r="N48" s="1">
        <v>22</v>
      </c>
      <c r="O48" s="1">
        <v>21</v>
      </c>
      <c r="P48" s="1">
        <v>20</v>
      </c>
      <c r="Q48" s="1">
        <v>19</v>
      </c>
      <c r="R48" s="1">
        <v>18</v>
      </c>
      <c r="S48" s="1">
        <v>16</v>
      </c>
      <c r="T48" s="1">
        <v>14</v>
      </c>
    </row>
    <row r="49" spans="1:20" ht="17.45" customHeight="1" x14ac:dyDescent="0.15">
      <c r="A49" s="1" t="s">
        <v>44</v>
      </c>
      <c r="B49" s="1">
        <v>68</v>
      </c>
      <c r="C49" s="1">
        <v>57</v>
      </c>
      <c r="D49" s="1">
        <v>49</v>
      </c>
      <c r="E49" s="1">
        <v>42</v>
      </c>
      <c r="F49" s="1">
        <v>37</v>
      </c>
      <c r="G49" s="1">
        <v>33</v>
      </c>
      <c r="H49" s="1">
        <v>29</v>
      </c>
      <c r="I49" s="1">
        <v>27</v>
      </c>
      <c r="J49" s="1">
        <v>24</v>
      </c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7.45" customHeight="1" x14ac:dyDescent="0.15">
      <c r="A50" s="1" t="s">
        <v>45</v>
      </c>
      <c r="B50" s="1">
        <v>61</v>
      </c>
      <c r="C50" s="1">
        <v>50</v>
      </c>
      <c r="D50" s="1">
        <v>43</v>
      </c>
      <c r="E50" s="1">
        <v>36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7.45" customHeight="1" x14ac:dyDescent="0.15">
      <c r="A51" s="1" t="s">
        <v>46</v>
      </c>
      <c r="B51" s="1">
        <f>SUM(B48:B50)</f>
        <v>203</v>
      </c>
      <c r="C51" s="1">
        <f t="shared" ref="C51:T51" si="57">SUM(C48:C50)</f>
        <v>170</v>
      </c>
      <c r="D51" s="1">
        <f t="shared" si="57"/>
        <v>147</v>
      </c>
      <c r="E51" s="1">
        <f t="shared" si="57"/>
        <v>127</v>
      </c>
      <c r="F51" s="1">
        <f t="shared" si="57"/>
        <v>80</v>
      </c>
      <c r="G51" s="1">
        <f t="shared" si="57"/>
        <v>72</v>
      </c>
      <c r="H51" s="1">
        <f t="shared" si="57"/>
        <v>65</v>
      </c>
      <c r="I51" s="1">
        <f t="shared" si="57"/>
        <v>60</v>
      </c>
      <c r="J51" s="1">
        <f t="shared" si="57"/>
        <v>48</v>
      </c>
      <c r="K51" s="1">
        <f t="shared" si="57"/>
        <v>28</v>
      </c>
      <c r="L51" s="1">
        <f t="shared" si="57"/>
        <v>26</v>
      </c>
      <c r="M51" s="1">
        <f t="shared" si="57"/>
        <v>24</v>
      </c>
      <c r="N51" s="1">
        <f t="shared" si="57"/>
        <v>22</v>
      </c>
      <c r="O51" s="1">
        <f t="shared" si="57"/>
        <v>21</v>
      </c>
      <c r="P51" s="1">
        <f t="shared" si="57"/>
        <v>20</v>
      </c>
      <c r="Q51" s="1">
        <f t="shared" si="57"/>
        <v>19</v>
      </c>
      <c r="R51" s="1">
        <f t="shared" si="57"/>
        <v>18</v>
      </c>
      <c r="S51" s="1">
        <f t="shared" si="57"/>
        <v>16</v>
      </c>
      <c r="T51" s="1">
        <f t="shared" si="57"/>
        <v>14</v>
      </c>
    </row>
    <row r="52" spans="1:20" ht="17.45" customHeight="1" x14ac:dyDescent="0.15">
      <c r="A52" s="4" t="s">
        <v>58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7.45" customHeight="1" x14ac:dyDescent="0.15">
      <c r="A53" s="1" t="s">
        <v>42</v>
      </c>
      <c r="B53" s="1" t="s">
        <v>37</v>
      </c>
      <c r="C53" s="1" t="s">
        <v>36</v>
      </c>
      <c r="D53" s="1" t="s">
        <v>35</v>
      </c>
      <c r="E53" s="1" t="s">
        <v>34</v>
      </c>
      <c r="F53" s="1" t="s">
        <v>33</v>
      </c>
      <c r="G53" s="1" t="s">
        <v>32</v>
      </c>
      <c r="H53" s="1" t="s">
        <v>30</v>
      </c>
      <c r="I53" s="1" t="s">
        <v>31</v>
      </c>
      <c r="J53" s="1" t="s">
        <v>18</v>
      </c>
      <c r="K53" s="1" t="s">
        <v>28</v>
      </c>
      <c r="L53" s="1" t="s">
        <v>27</v>
      </c>
      <c r="M53" s="1" t="s">
        <v>26</v>
      </c>
      <c r="N53" s="1" t="s">
        <v>25</v>
      </c>
      <c r="O53" s="1" t="s">
        <v>24</v>
      </c>
      <c r="P53" s="1" t="s">
        <v>23</v>
      </c>
      <c r="Q53" s="1" t="s">
        <v>22</v>
      </c>
      <c r="R53" s="1" t="s">
        <v>21</v>
      </c>
      <c r="S53" s="1" t="s">
        <v>20</v>
      </c>
      <c r="T53" s="1" t="s">
        <v>19</v>
      </c>
    </row>
    <row r="54" spans="1:20" ht="17.45" customHeight="1" x14ac:dyDescent="0.15">
      <c r="A54" s="1" t="s">
        <v>47</v>
      </c>
      <c r="B54" s="1">
        <v>2</v>
      </c>
      <c r="C54" s="1">
        <v>2</v>
      </c>
      <c r="D54" s="1">
        <v>2</v>
      </c>
      <c r="E54" s="1">
        <v>2</v>
      </c>
      <c r="F54" s="1">
        <v>2</v>
      </c>
      <c r="G54" s="1">
        <v>2</v>
      </c>
      <c r="H54" s="1">
        <v>2</v>
      </c>
      <c r="I54" s="1">
        <v>2</v>
      </c>
      <c r="J54" s="1">
        <v>2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  <c r="Q54" s="1">
        <v>1</v>
      </c>
      <c r="R54" s="1">
        <v>1</v>
      </c>
      <c r="S54" s="1">
        <v>1</v>
      </c>
      <c r="T54" s="1">
        <v>1</v>
      </c>
    </row>
    <row r="55" spans="1:20" ht="17.45" customHeight="1" x14ac:dyDescent="0.15">
      <c r="A55" s="1" t="s">
        <v>43</v>
      </c>
      <c r="B55" s="1">
        <v>38</v>
      </c>
      <c r="C55" s="1">
        <v>35</v>
      </c>
      <c r="D55" s="1">
        <v>33</v>
      </c>
      <c r="E55" s="1">
        <v>30</v>
      </c>
      <c r="F55" s="1">
        <v>28</v>
      </c>
      <c r="G55" s="1">
        <v>27</v>
      </c>
      <c r="H55" s="1">
        <v>21</v>
      </c>
      <c r="I55" s="1">
        <v>19</v>
      </c>
      <c r="J55" s="1">
        <v>17</v>
      </c>
      <c r="K55" s="1">
        <v>21</v>
      </c>
      <c r="L55" s="1">
        <v>19</v>
      </c>
      <c r="M55" s="1">
        <v>18</v>
      </c>
      <c r="N55" s="1">
        <v>16</v>
      </c>
      <c r="O55" s="1">
        <v>15</v>
      </c>
      <c r="P55" s="1">
        <v>14</v>
      </c>
      <c r="Q55" s="1">
        <v>13</v>
      </c>
      <c r="R55" s="1">
        <v>12</v>
      </c>
      <c r="S55" s="1">
        <v>12</v>
      </c>
      <c r="T55" s="1">
        <v>11</v>
      </c>
    </row>
    <row r="56" spans="1:20" ht="17.45" customHeight="1" x14ac:dyDescent="0.15">
      <c r="A56" s="1" t="s">
        <v>44</v>
      </c>
      <c r="B56" s="1">
        <v>32</v>
      </c>
      <c r="C56" s="1">
        <v>29</v>
      </c>
      <c r="D56" s="1">
        <v>28</v>
      </c>
      <c r="E56" s="1">
        <v>24</v>
      </c>
      <c r="F56" s="1">
        <v>22</v>
      </c>
      <c r="G56" s="1">
        <v>21</v>
      </c>
      <c r="H56" s="1">
        <v>21</v>
      </c>
      <c r="I56" s="1">
        <v>19</v>
      </c>
      <c r="J56" s="1">
        <v>17</v>
      </c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7.45" customHeight="1" x14ac:dyDescent="0.15">
      <c r="A57" s="1" t="s">
        <v>45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7.45" customHeight="1" x14ac:dyDescent="0.15">
      <c r="A58" s="1" t="s">
        <v>46</v>
      </c>
      <c r="B58" s="1">
        <f>SUM(B55:B57)</f>
        <v>70</v>
      </c>
      <c r="C58" s="1">
        <f>SUM(C55:C57)</f>
        <v>64</v>
      </c>
      <c r="D58" s="1">
        <f t="shared" ref="D58:T58" si="58">SUM(D55:D57)</f>
        <v>61</v>
      </c>
      <c r="E58" s="1">
        <f t="shared" si="58"/>
        <v>54</v>
      </c>
      <c r="F58" s="1">
        <f t="shared" si="58"/>
        <v>50</v>
      </c>
      <c r="G58" s="1">
        <f t="shared" si="58"/>
        <v>48</v>
      </c>
      <c r="H58" s="1">
        <f t="shared" si="58"/>
        <v>42</v>
      </c>
      <c r="I58" s="1">
        <f t="shared" si="58"/>
        <v>38</v>
      </c>
      <c r="J58" s="1">
        <f t="shared" si="58"/>
        <v>34</v>
      </c>
      <c r="K58" s="1">
        <f t="shared" si="58"/>
        <v>21</v>
      </c>
      <c r="L58" s="1">
        <f t="shared" si="58"/>
        <v>19</v>
      </c>
      <c r="M58" s="1">
        <f t="shared" si="58"/>
        <v>18</v>
      </c>
      <c r="N58" s="1">
        <f t="shared" si="58"/>
        <v>16</v>
      </c>
      <c r="O58" s="1">
        <f t="shared" si="58"/>
        <v>15</v>
      </c>
      <c r="P58" s="1">
        <f t="shared" si="58"/>
        <v>14</v>
      </c>
      <c r="Q58" s="1">
        <f t="shared" si="58"/>
        <v>13</v>
      </c>
      <c r="R58" s="1">
        <f t="shared" si="58"/>
        <v>12</v>
      </c>
      <c r="S58" s="1">
        <f t="shared" si="58"/>
        <v>12</v>
      </c>
      <c r="T58" s="1">
        <f t="shared" si="58"/>
        <v>11</v>
      </c>
    </row>
    <row r="59" spans="1:20" ht="18.7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</sheetData>
  <mergeCells count="12">
    <mergeCell ref="R1:T1"/>
    <mergeCell ref="A1:Q1"/>
    <mergeCell ref="A30:Q30"/>
    <mergeCell ref="R30:T30"/>
    <mergeCell ref="A52:T52"/>
    <mergeCell ref="A2:T2"/>
    <mergeCell ref="A9:T9"/>
    <mergeCell ref="A16:T16"/>
    <mergeCell ref="A23:T23"/>
    <mergeCell ref="A31:T31"/>
    <mergeCell ref="A38:T38"/>
    <mergeCell ref="A45:T45"/>
  </mergeCells>
  <phoneticPr fontId="1" type="noConversion"/>
  <pageMargins left="0.23622047244094488" right="0.23622047244094488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2023-05-12T14:04:18Z</dcterms:modified>
</cp:coreProperties>
</file>